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acrificio\Captura sacrificio 2024\PUBLICACIONES Y JUSTIFICACIONES\02 - Febrero - web\Febrero-web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distritos!$A$1:$G$31</definedName>
    <definedName name="Z_0D6B753D_F557_4607_81E2_4C2EAA142CD6_.wvu.PrintArea" localSheetId="0" hidden="1">distritos!$A$1:$G$31</definedName>
    <definedName name="Z_14B8826E_B0D4_40D6_AB03_FD0A7970F214_.wvu.PrintArea" localSheetId="0" hidden="1">distritos!$A$1:$G$31</definedName>
    <definedName name="Z_179586C6_88AA_42D6_A327_8F975126F93E_.wvu.PrintArea" localSheetId="0" hidden="1">distritos!$A$1:$G$31</definedName>
    <definedName name="Z_2D1E4230_7109_4AAB_8AF5_67AE208A88AF_.wvu.PrintArea" localSheetId="0" hidden="1">distritos!$A$1:$G$31</definedName>
    <definedName name="Z_33F0688E_51EA_447D_852B_FD33633F519B_.wvu.PrintArea" localSheetId="0" hidden="1">distritos!$A$1:$G$31</definedName>
    <definedName name="Z_3DB5DF22_A28F_4CC9_8F31_D12268F40F0E_.wvu.PrintArea" localSheetId="0" hidden="1">distritos!$A$1:$G$31</definedName>
    <definedName name="Z_42208816_EBB8_42E6_8AC1_28235C56F6D9_.wvu.PrintArea" localSheetId="0" hidden="1">distritos!$A$1:$G$31</definedName>
    <definedName name="Z_5A4CFDDB_63CB_460E_AD41_AC8939C63BCD_.wvu.PrintArea" localSheetId="0" hidden="1">distritos!$A$1:$G$31</definedName>
    <definedName name="Z_72446106_EE0B_464B_8DB9_BE339D7526AF_.wvu.PrintArea" localSheetId="0" hidden="1">distritos!$A$1:$G$31</definedName>
    <definedName name="Z_728E9B39_62D4_4B2C_9FC5_430D1BAB3AFC_.wvu.PrintArea" localSheetId="0" hidden="1">distritos!$A$1:$G$31</definedName>
    <definedName name="Z_A3A074B3_17F8_4DED_BB5F_38A83C6C96D5_.wvu.PrintArea" localSheetId="0" hidden="1">distritos!$A$1:$G$31</definedName>
    <definedName name="Z_B141A5AA_FE71_49D2_B906_4F29CC36FD71_.wvu.PrintArea" localSheetId="0" hidden="1">distritos!$A$1:$G$31</definedName>
    <definedName name="Z_E125115F_7713_4217_B204_AB1A175F3DA3_.wvu.PrintArea" localSheetId="0" hidden="1">distritos!$A$1:$G$31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7" i="1" l="1"/>
  <c r="E11" i="1" l="1"/>
  <c r="E12" i="1"/>
  <c r="E13" i="1"/>
  <c r="E14" i="1"/>
  <c r="E17" i="1"/>
  <c r="E18" i="1"/>
  <c r="E19" i="1"/>
  <c r="E20" i="1"/>
  <c r="E21" i="1"/>
  <c r="E22" i="1"/>
  <c r="E23" i="1"/>
  <c r="E24" i="1"/>
  <c r="E25" i="1"/>
  <c r="E26" i="1"/>
  <c r="E27" i="1"/>
  <c r="E10" i="1"/>
  <c r="B14" i="1"/>
  <c r="B16" i="1"/>
  <c r="B17" i="1"/>
  <c r="B18" i="1"/>
  <c r="B19" i="1"/>
  <c r="B20" i="1"/>
  <c r="B22" i="1"/>
  <c r="B23" i="1"/>
  <c r="B24" i="1"/>
  <c r="B25" i="1"/>
  <c r="B26" i="1"/>
  <c r="B13" i="1"/>
  <c r="B11" i="1"/>
  <c r="F8" i="1" l="1"/>
  <c r="G8" i="1"/>
  <c r="E8" i="1" l="1"/>
  <c r="E9" i="1"/>
  <c r="D8" i="1"/>
  <c r="C8" i="1"/>
  <c r="B8" i="1" l="1"/>
  <c r="B9" i="1"/>
</calcChain>
</file>

<file path=xl/sharedStrings.xml><?xml version="1.0" encoding="utf-8"?>
<sst xmlns="http://schemas.openxmlformats.org/spreadsheetml/2006/main" count="54" uniqueCount="36">
  <si>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</si>
  <si>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</si>
  <si>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</si>
  <si>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</si>
  <si>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</si>
  <si>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</si>
  <si>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</si>
  <si>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</si>
  <si>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</si>
  <si>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</si>
  <si>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</si>
  <si>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</si>
  <si>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</si>
  <si>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Chitré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</si>
  <si>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</si>
  <si>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</si>
  <si>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</si>
  <si>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</si>
  <si>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</si>
  <si>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</si>
  <si>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</si>
  <si>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</si>
  <si>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</si>
  <si>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</si>
  <si>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</si>
  <si>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</si>
  <si>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</si>
  <si>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</si>
  <si>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</si>
  <si>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</si>
  <si>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</si>
  <si>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</si>
  <si>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</si>
  <si>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</si>
  <si>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</si>
  <si>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FEBRERO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</si>
</sst>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zoomScaleNormal="100" workbookViewId="0">
      <selection activeCell="G9" sqref="G9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8" ht="15.75" customHeight="1" x14ac:dyDescent="0.2">
      <c r="A1" s="28" t="s">
        <v>0</v>
      </c>
      <c r="B1" s="25"/>
      <c r="C1" s="25"/>
      <c r="D1" s="25"/>
      <c r="E1" s="25"/>
      <c r="F1" s="25"/>
      <c r="G1" s="25"/>
    </row>
    <row r="2" spans="1:8" ht="15.75" customHeight="1" x14ac:dyDescent="0.2">
      <c r="A2" s="29" t="s">
        <v>1</v>
      </c>
      <c r="B2" s="26"/>
      <c r="C2" s="26"/>
      <c r="D2" s="26"/>
      <c r="E2" s="26"/>
      <c r="F2" s="26"/>
      <c r="G2" s="26"/>
    </row>
    <row r="3" spans="1:8" ht="15.75" customHeight="1" x14ac:dyDescent="0.2">
      <c r="A3" s="28" t="s">
        <v>2</v>
      </c>
      <c r="B3" s="25"/>
      <c r="C3" s="25"/>
      <c r="D3" s="25"/>
      <c r="E3" s="25"/>
      <c r="F3" s="25"/>
      <c r="G3" s="25"/>
    </row>
    <row r="4" spans="1:8" ht="50.1" customHeight="1" x14ac:dyDescent="0.2">
      <c r="A4" s="27" t="s">
        <v>35</v>
      </c>
      <c r="B4" s="27"/>
      <c r="C4" s="27"/>
      <c r="D4" s="27"/>
      <c r="E4" s="27"/>
      <c r="F4" s="27"/>
      <c r="G4" s="27"/>
    </row>
    <row r="5" spans="1:8" ht="30" customHeight="1" x14ac:dyDescent="0.2">
      <c r="A5" s="33" t="s">
        <v>29</v>
      </c>
      <c r="B5" s="30" t="s">
        <v>3</v>
      </c>
      <c r="C5" s="30"/>
      <c r="D5" s="30"/>
      <c r="E5" s="30"/>
      <c r="F5" s="30"/>
      <c r="G5" s="31"/>
    </row>
    <row r="6" spans="1:8" ht="30" customHeight="1" x14ac:dyDescent="0.2">
      <c r="A6" s="33"/>
      <c r="B6" s="30" t="s">
        <v>4</v>
      </c>
      <c r="C6" s="30"/>
      <c r="D6" s="30"/>
      <c r="E6" s="30" t="s">
        <v>5</v>
      </c>
      <c r="F6" s="30"/>
      <c r="G6" s="31"/>
      <c r="H6" s="1"/>
    </row>
    <row r="7" spans="1:8" ht="30" customHeight="1" x14ac:dyDescent="0.2">
      <c r="A7" s="33"/>
      <c r="B7" s="2" t="s">
        <v>6</v>
      </c>
      <c r="C7" s="2" t="s">
        <v>32</v>
      </c>
      <c r="D7" s="2" t="s">
        <v>33</v>
      </c>
      <c r="E7" s="2" t="s">
        <v>6</v>
      </c>
      <c r="F7" s="2" t="s">
        <v>32</v>
      </c>
      <c r="G7" s="3" t="s">
        <v>33</v>
      </c>
      <c r="H7" s="1"/>
    </row>
    <row r="8" spans="1:8" ht="27.75" customHeight="1" x14ac:dyDescent="0.2">
      <c r="A8" s="4" t="s">
        <v>7</v>
      </c>
      <c r="B8" s="5">
        <f>SUM(C8:D8)</f>
        <v>25903</v>
      </c>
      <c r="C8" s="6">
        <f>C9+C27</f>
        <v>14151</v>
      </c>
      <c r="D8" s="6">
        <f>D9+D27</f>
        <v>11752</v>
      </c>
      <c r="E8" s="5">
        <f>SUM(F8:G8)</f>
        <v>49018</v>
      </c>
      <c r="F8" s="6">
        <f>F9+F27</f>
        <v>25048</v>
      </c>
      <c r="G8" s="6">
        <f>G9+G27</f>
        <v>23970</v>
      </c>
      <c r="H8" s="1"/>
    </row>
    <row r="9" spans="1:8" ht="27.75" customHeight="1" x14ac:dyDescent="0.2">
      <c r="A9" s="7" t="s">
        <v>31</v>
      </c>
      <c r="B9" s="5">
        <f t="shared" ref="B9:B13" si="0">SUM(C9:D9)</f>
        <v>25467</v>
      </c>
      <c r="C9" s="6">
        <v>14066</v>
      </c>
      <c r="D9" s="6">
        <v>11401</v>
      </c>
      <c r="E9" s="6">
        <f>SUM(F9:G9)</f>
        <v>48457</v>
      </c>
      <c r="F9" s="6">
        <v>24723</v>
      </c>
      <c r="G9" s="6">
        <v>23734</v>
      </c>
      <c r="H9" s="1"/>
    </row>
    <row r="10" spans="1:8" ht="27.75" customHeight="1" x14ac:dyDescent="0.2">
      <c r="A10" s="8" t="s">
        <v>8</v>
      </c>
      <c r="B10" s="32" t="s">
        <v>34</v>
      </c>
      <c r="C10" s="9" t="s">
        <v>34</v>
      </c>
      <c r="D10" s="9" t="s">
        <v>34</v>
      </c>
      <c r="E10" s="6">
        <f>SUM(F10:G10)</f>
        <v>8981</v>
      </c>
      <c r="F10" s="9">
        <v>4991</v>
      </c>
      <c r="G10" s="9">
        <v>3990</v>
      </c>
      <c r="H10" s="1"/>
    </row>
    <row r="11" spans="1:8" ht="27.75" customHeight="1" x14ac:dyDescent="0.2">
      <c r="A11" s="8" t="s">
        <v>9</v>
      </c>
      <c r="B11" s="6">
        <f t="shared" si="0"/>
        <v>51</v>
      </c>
      <c r="C11" s="10">
        <v>4</v>
      </c>
      <c r="D11" s="10">
        <v>47</v>
      </c>
      <c r="E11" s="6">
        <f t="shared" ref="E11:E27" si="1">SUM(F11:G11)</f>
        <v>19</v>
      </c>
      <c r="F11" s="9">
        <v>3</v>
      </c>
      <c r="G11" s="9">
        <v>16</v>
      </c>
      <c r="H11" s="1"/>
    </row>
    <row r="12" spans="1:8" ht="27.75" customHeight="1" x14ac:dyDescent="0.2">
      <c r="A12" s="8" t="s">
        <v>10</v>
      </c>
      <c r="B12" s="32" t="s">
        <v>34</v>
      </c>
      <c r="C12" s="9" t="s">
        <v>34</v>
      </c>
      <c r="D12" s="9" t="s">
        <v>34</v>
      </c>
      <c r="E12" s="6">
        <f t="shared" si="1"/>
        <v>2000</v>
      </c>
      <c r="F12" s="9">
        <v>1082</v>
      </c>
      <c r="G12" s="9">
        <v>918</v>
      </c>
      <c r="H12" s="1"/>
    </row>
    <row r="13" spans="1:8" ht="27.75" customHeight="1" x14ac:dyDescent="0.2">
      <c r="A13" s="11" t="s">
        <v>11</v>
      </c>
      <c r="B13" s="6">
        <f t="shared" si="0"/>
        <v>135</v>
      </c>
      <c r="C13" s="12">
        <v>95</v>
      </c>
      <c r="D13" s="12">
        <v>40</v>
      </c>
      <c r="E13" s="6">
        <f t="shared" si="1"/>
        <v>74</v>
      </c>
      <c r="F13" s="9">
        <v>40</v>
      </c>
      <c r="G13" s="9">
        <v>34</v>
      </c>
      <c r="H13" s="1"/>
    </row>
    <row r="14" spans="1:8" ht="27.75" customHeight="1" x14ac:dyDescent="0.2">
      <c r="A14" s="8" t="s">
        <v>12</v>
      </c>
      <c r="B14" s="6">
        <f t="shared" ref="B14:B26" si="2">SUM(C14:D14)</f>
        <v>24</v>
      </c>
      <c r="C14" s="9" t="s">
        <v>34</v>
      </c>
      <c r="D14" s="10">
        <v>24</v>
      </c>
      <c r="E14" s="6">
        <f t="shared" si="1"/>
        <v>78</v>
      </c>
      <c r="F14" s="9">
        <v>42</v>
      </c>
      <c r="G14" s="9">
        <v>36</v>
      </c>
      <c r="H14" s="1"/>
    </row>
    <row r="15" spans="1:8" ht="27.75" customHeight="1" x14ac:dyDescent="0.2">
      <c r="A15" s="8" t="s">
        <v>13</v>
      </c>
      <c r="B15" s="32" t="s">
        <v>34</v>
      </c>
      <c r="C15" s="32" t="s">
        <v>34</v>
      </c>
      <c r="D15" s="32" t="s">
        <v>34</v>
      </c>
      <c r="E15" s="32" t="s">
        <v>34</v>
      </c>
      <c r="F15" s="32" t="s">
        <v>34</v>
      </c>
      <c r="G15" s="32" t="s">
        <v>34</v>
      </c>
      <c r="H15" s="1"/>
    </row>
    <row r="16" spans="1:8" ht="27.75" customHeight="1" x14ac:dyDescent="0.2">
      <c r="A16" s="8" t="s">
        <v>14</v>
      </c>
      <c r="B16" s="6">
        <f t="shared" si="2"/>
        <v>639</v>
      </c>
      <c r="C16" s="9">
        <v>337</v>
      </c>
      <c r="D16" s="9">
        <v>302</v>
      </c>
      <c r="E16" s="32" t="s">
        <v>34</v>
      </c>
      <c r="F16" s="9" t="s">
        <v>34</v>
      </c>
      <c r="G16" s="9" t="s">
        <v>34</v>
      </c>
      <c r="H16" s="1"/>
    </row>
    <row r="17" spans="1:243" ht="27.75" customHeight="1" x14ac:dyDescent="0.2">
      <c r="A17" s="8" t="s">
        <v>15</v>
      </c>
      <c r="B17" s="6">
        <f t="shared" si="2"/>
        <v>4054</v>
      </c>
      <c r="C17" s="10">
        <v>1765</v>
      </c>
      <c r="D17" s="10">
        <v>2289</v>
      </c>
      <c r="E17" s="6">
        <f t="shared" si="1"/>
        <v>3832</v>
      </c>
      <c r="F17" s="9">
        <v>1935</v>
      </c>
      <c r="G17" s="9">
        <v>1897</v>
      </c>
      <c r="H17" s="1"/>
    </row>
    <row r="18" spans="1:243" ht="27.75" customHeight="1" x14ac:dyDescent="0.2">
      <c r="A18" s="8" t="s">
        <v>16</v>
      </c>
      <c r="B18" s="6">
        <f t="shared" si="2"/>
        <v>52</v>
      </c>
      <c r="C18" s="10">
        <v>27</v>
      </c>
      <c r="D18" s="10">
        <v>25</v>
      </c>
      <c r="E18" s="6">
        <f t="shared" si="1"/>
        <v>955</v>
      </c>
      <c r="F18" s="9">
        <v>453</v>
      </c>
      <c r="G18" s="9">
        <v>502</v>
      </c>
      <c r="H18" s="13"/>
    </row>
    <row r="19" spans="1:243" ht="27.75" customHeight="1" x14ac:dyDescent="0.2">
      <c r="A19" s="8" t="s">
        <v>17</v>
      </c>
      <c r="B19" s="6">
        <f t="shared" si="2"/>
        <v>789</v>
      </c>
      <c r="C19" s="10">
        <v>323</v>
      </c>
      <c r="D19" s="10">
        <v>466</v>
      </c>
      <c r="E19" s="6">
        <f t="shared" si="1"/>
        <v>621</v>
      </c>
      <c r="F19" s="9">
        <v>197</v>
      </c>
      <c r="G19" s="9">
        <v>424</v>
      </c>
      <c r="H19" s="13"/>
    </row>
    <row r="20" spans="1:243" ht="27.75" customHeight="1" x14ac:dyDescent="0.2">
      <c r="A20" s="8" t="s">
        <v>18</v>
      </c>
      <c r="B20" s="6">
        <f t="shared" si="2"/>
        <v>8933</v>
      </c>
      <c r="C20" s="10">
        <v>3479</v>
      </c>
      <c r="D20" s="10">
        <v>5454</v>
      </c>
      <c r="E20" s="6">
        <f t="shared" si="1"/>
        <v>11672</v>
      </c>
      <c r="F20" s="9">
        <v>5674</v>
      </c>
      <c r="G20" s="9">
        <v>5998</v>
      </c>
      <c r="H20" s="13"/>
    </row>
    <row r="21" spans="1:243" ht="27.75" customHeight="1" x14ac:dyDescent="0.2">
      <c r="A21" s="8" t="s">
        <v>19</v>
      </c>
      <c r="B21" s="6">
        <f t="shared" si="2"/>
        <v>4177</v>
      </c>
      <c r="C21" s="9">
        <v>3468</v>
      </c>
      <c r="D21" s="9">
        <v>709</v>
      </c>
      <c r="E21" s="6">
        <f t="shared" si="1"/>
        <v>12587</v>
      </c>
      <c r="F21" s="10">
        <v>6629</v>
      </c>
      <c r="G21" s="9">
        <v>5958</v>
      </c>
      <c r="H21" s="13"/>
    </row>
    <row r="22" spans="1:243" ht="27.75" customHeight="1" x14ac:dyDescent="0.2">
      <c r="A22" s="8" t="s">
        <v>20</v>
      </c>
      <c r="B22" s="6">
        <f t="shared" si="2"/>
        <v>481</v>
      </c>
      <c r="C22" s="10">
        <v>108</v>
      </c>
      <c r="D22" s="10">
        <v>373</v>
      </c>
      <c r="E22" s="6">
        <f t="shared" si="1"/>
        <v>799</v>
      </c>
      <c r="F22" s="9">
        <v>196</v>
      </c>
      <c r="G22" s="9">
        <v>603</v>
      </c>
      <c r="H22" s="13"/>
    </row>
    <row r="23" spans="1:243" ht="27.75" customHeight="1" x14ac:dyDescent="0.2">
      <c r="A23" s="8" t="s">
        <v>21</v>
      </c>
      <c r="B23" s="6">
        <f t="shared" si="2"/>
        <v>66</v>
      </c>
      <c r="C23" s="9">
        <v>2</v>
      </c>
      <c r="D23" s="10">
        <v>64</v>
      </c>
      <c r="E23" s="6">
        <f t="shared" si="1"/>
        <v>126</v>
      </c>
      <c r="F23" s="9">
        <v>59</v>
      </c>
      <c r="G23" s="9">
        <v>67</v>
      </c>
      <c r="H23" s="13"/>
    </row>
    <row r="24" spans="1:243" ht="27.75" customHeight="1" x14ac:dyDescent="0.2">
      <c r="A24" s="8" t="s">
        <v>22</v>
      </c>
      <c r="B24" s="6">
        <f t="shared" si="2"/>
        <v>2716</v>
      </c>
      <c r="C24" s="10">
        <v>1563</v>
      </c>
      <c r="D24" s="10">
        <v>1153</v>
      </c>
      <c r="E24" s="6">
        <f t="shared" si="1"/>
        <v>2992</v>
      </c>
      <c r="F24" s="9">
        <v>1494</v>
      </c>
      <c r="G24" s="9">
        <v>1498</v>
      </c>
      <c r="H24" s="1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</row>
    <row r="25" spans="1:243" ht="27.75" customHeight="1" x14ac:dyDescent="0.2">
      <c r="A25" s="8" t="s">
        <v>23</v>
      </c>
      <c r="B25" s="6">
        <f t="shared" si="2"/>
        <v>1780</v>
      </c>
      <c r="C25" s="10">
        <v>1380</v>
      </c>
      <c r="D25" s="10">
        <v>400</v>
      </c>
      <c r="E25" s="6">
        <f t="shared" si="1"/>
        <v>3023</v>
      </c>
      <c r="F25" s="9">
        <v>1580</v>
      </c>
      <c r="G25" s="9">
        <v>1443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</row>
    <row r="26" spans="1:243" ht="27.75" customHeight="1" x14ac:dyDescent="0.2">
      <c r="A26" s="8" t="s">
        <v>24</v>
      </c>
      <c r="B26" s="6">
        <f t="shared" si="2"/>
        <v>1570</v>
      </c>
      <c r="C26" s="10">
        <v>1515</v>
      </c>
      <c r="D26" s="10">
        <v>55</v>
      </c>
      <c r="E26" s="6">
        <f t="shared" si="1"/>
        <v>698</v>
      </c>
      <c r="F26" s="9">
        <v>348</v>
      </c>
      <c r="G26" s="9">
        <v>350</v>
      </c>
    </row>
    <row r="27" spans="1:243" ht="27.75" customHeight="1" x14ac:dyDescent="0.2">
      <c r="A27" s="16" t="s">
        <v>25</v>
      </c>
      <c r="B27" s="17">
        <f>SUM(C27:D27)</f>
        <v>436</v>
      </c>
      <c r="C27" s="18">
        <v>85</v>
      </c>
      <c r="D27" s="18">
        <v>351</v>
      </c>
      <c r="E27" s="17">
        <f t="shared" si="1"/>
        <v>561</v>
      </c>
      <c r="F27" s="18">
        <v>325</v>
      </c>
      <c r="G27" s="19">
        <v>236</v>
      </c>
      <c r="H27" s="13"/>
    </row>
    <row r="28" spans="1:243" ht="16.5" customHeight="1" x14ac:dyDescent="0.2">
      <c r="A28" s="15" t="s">
        <v>30</v>
      </c>
      <c r="B28" s="20"/>
      <c r="C28" s="20"/>
      <c r="D28" s="20"/>
      <c r="E28" s="21"/>
      <c r="F28" s="20"/>
    </row>
    <row r="29" spans="1:243" ht="16.5" customHeight="1" x14ac:dyDescent="0.2">
      <c r="A29" s="15" t="s">
        <v>26</v>
      </c>
      <c r="B29" s="20"/>
      <c r="C29" s="20"/>
      <c r="D29" s="20"/>
      <c r="E29" s="20"/>
      <c r="F29" s="22"/>
      <c r="G29" s="20"/>
    </row>
    <row r="30" spans="1:243" ht="16.5" customHeight="1" x14ac:dyDescent="0.2">
      <c r="A30" s="23" t="s">
        <v>27</v>
      </c>
      <c r="B30" s="15"/>
      <c r="C30" s="15"/>
      <c r="D30" s="15"/>
      <c r="E30" s="15"/>
      <c r="F30" s="15"/>
      <c r="G30" s="15"/>
    </row>
    <row r="31" spans="1:243" ht="16.5" customHeight="1" x14ac:dyDescent="0.2">
      <c r="A31" s="15" t="s">
        <v>28</v>
      </c>
      <c r="B31" s="24"/>
      <c r="C31" s="24"/>
      <c r="D31" s="24"/>
      <c r="E31" s="24"/>
      <c r="F31" s="24"/>
      <c r="G31" s="24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2" max="6" man="1"/>
    <brk id="34" max="6" man="1"/>
    <brk id="55" max="6" man="1"/>
    <brk id="56" max="6" man="1"/>
    <brk id="57" max="6" man="1"/>
    <brk id="58" max="6" man="1"/>
  </rowBreaks>
  <ignoredErrors>
    <ignoredError sqref="E8:E9" formula="1"/>
    <ignoredError sqref="B11 B13:B14 B16:B20 B22:B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2024-03-12T14:07:22Z</cp:lastPrinted>
  <dcterms:created xsi:type="dcterms:W3CDTF">2022-02-14T21:57:20Z</dcterms:created>
  <dcterms:modified xsi:type="dcterms:W3CDTF">2024-03-12T15:49:00Z</dcterms:modified>
</cp:coreProperties>
</file>